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ributos propios" sheetId="1" r:id="rId1"/>
  </sheets>
  <definedNames>
    <definedName name="_xlnm.Print_Area" localSheetId="0">'Tributos propios'!$A$1:$F$19</definedName>
  </definedNames>
  <calcPr fullCalcOnLoad="1"/>
</workbook>
</file>

<file path=xl/sharedStrings.xml><?xml version="1.0" encoding="utf-8"?>
<sst xmlns="http://schemas.openxmlformats.org/spreadsheetml/2006/main" count="31" uniqueCount="29">
  <si>
    <t>TRANSPARENCIA</t>
  </si>
  <si>
    <t>CAPÍTULO</t>
  </si>
  <si>
    <t>DENOMINACIÓN CAPÍTULO</t>
  </si>
  <si>
    <t>%</t>
  </si>
  <si>
    <t>INGRESOS TRIBUTARIOS</t>
  </si>
  <si>
    <t>INGRESOS NO TRIBUTARIOS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</si>
  <si>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</si>
  <si>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</si>
  <si>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</si>
  <si>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</si>
  <si>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</si>
  <si>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</si>
  <si>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</si>
  <si>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</si>
  <si>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</si>
  <si>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IMPUESTOS DIRECTOS</t>
  </si>
  <si>
    <t>IMPUESTOS INDIRECTOS</t>
  </si>
  <si>
    <t>TASAS, PRECIOS PÚBLICOS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</si>
  <si>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</si>
  <si>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</si>
  <si>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</si>
  <si>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</si>
  <si>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</si>
  <si>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</si>
  <si>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TOTAL</t>
  </si>
  <si>
    <t>-</t>
  </si>
  <si>
    <t>DERECHOS RECONOCIDOS 
NETOS</t>
  </si>
  <si>
    <t>PREVISIONES 
DEFINITIVAS</t>
  </si>
  <si>
    <t>Datos obtenidos del Estado de Liquidación del del Presupuesto a 31/12/2022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</si>
</sst>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8" fontId="36" fillId="0" borderId="0" xfId="0" applyNumberFormat="1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/>
    </xf>
    <xf numFmtId="168" fontId="35" fillId="0" borderId="13" xfId="0" applyNumberFormat="1" applyFont="1" applyBorder="1" applyAlignment="1">
      <alignment horizontal="center" vertical="center"/>
    </xf>
    <xf numFmtId="10" fontId="35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8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0" fontId="35" fillId="0" borderId="18" xfId="0" applyNumberFormat="1" applyFont="1" applyBorder="1" applyAlignment="1">
      <alignment horizontal="center" vertical="center"/>
    </xf>
    <xf numFmtId="168" fontId="35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22" sqref="E22"/>
    </sheetView>
  </sheetViews>
  <sheetFormatPr defaultColWidth="11.421875" defaultRowHeight="15"/>
  <cols>
    <col min="1" max="1" width="9.7109375" style="0" bestFit="1" customWidth="1"/>
    <col min="2" max="2" width="42.00390625" style="0" bestFit="1" customWidth="1"/>
    <col min="3" max="3" width="24.28125" style="0" bestFit="1" customWidth="1"/>
    <col min="4" max="4" width="26.421875" style="1" bestFit="1" customWidth="1"/>
    <col min="5" max="5" width="12.00390625" style="0" bestFit="1" customWidth="1"/>
    <col min="8" max="8" width="12.00390625" style="0" bestFit="1" customWidth="1"/>
  </cols>
  <sheetData>
    <row r="1" spans="1:5" ht="26.25">
      <c r="A1" s="18" t="s">
        <v>0</v>
      </c>
      <c r="B1" s="18"/>
      <c r="C1" s="18"/>
      <c r="D1" s="18"/>
      <c r="E1" s="18"/>
    </row>
    <row r="3" spans="1:5" ht="15.75" customHeight="1">
      <c r="A3" s="17" t="s">
        <v>28</v>
      </c>
      <c r="B3" s="17"/>
      <c r="C3" s="17"/>
      <c r="D3" s="17"/>
      <c r="E3" s="17"/>
    </row>
    <row r="4" ht="16.5" thickBot="1"/>
    <row r="5" spans="1:5" ht="31.5">
      <c r="A5" s="3" t="s">
        <v>1</v>
      </c>
      <c r="B5" s="4" t="s">
        <v>2</v>
      </c>
      <c r="C5" s="5" t="s">
        <v>27</v>
      </c>
      <c r="D5" s="6" t="s">
        <v>26</v>
      </c>
      <c r="E5" s="7" t="s">
        <v>3</v>
      </c>
    </row>
    <row r="6" spans="1:5" ht="15.75" customHeight="1">
      <c r="A6" s="19" t="s">
        <v>4</v>
      </c>
      <c r="B6" s="20"/>
      <c r="C6" s="20"/>
      <c r="D6" s="20"/>
      <c r="E6" s="21"/>
    </row>
    <row r="7" spans="1:5" ht="15">
      <c r="A7" s="11" t="s">
        <v>6</v>
      </c>
      <c r="B7" s="12" t="s">
        <v>15</v>
      </c>
      <c r="C7" s="13">
        <v>2368716.81</v>
      </c>
      <c r="D7" s="13">
        <v>1927813.5</v>
      </c>
      <c r="E7" s="15">
        <f>D7/C7</f>
        <v>0.8138640684531638</v>
      </c>
    </row>
    <row r="8" spans="1:5" ht="15">
      <c r="A8" s="11" t="s">
        <v>7</v>
      </c>
      <c r="B8" s="12" t="s">
        <v>16</v>
      </c>
      <c r="C8" s="13">
        <v>78693.31</v>
      </c>
      <c r="D8" s="13">
        <v>126090.23</v>
      </c>
      <c r="E8" s="15">
        <f>D8/C8</f>
        <v>1.6022992297566336</v>
      </c>
    </row>
    <row r="9" spans="1:5" ht="15">
      <c r="A9" s="11" t="s">
        <v>8</v>
      </c>
      <c r="B9" s="12" t="s">
        <v>17</v>
      </c>
      <c r="C9" s="13">
        <v>2163633.74</v>
      </c>
      <c r="D9" s="13">
        <v>2148742.2</v>
      </c>
      <c r="E9" s="15">
        <f>D9/C9</f>
        <v>0.9931173471162452</v>
      </c>
    </row>
    <row r="10" spans="1:5" ht="15.75" customHeight="1">
      <c r="A10" s="22" t="s">
        <v>5</v>
      </c>
      <c r="B10" s="23"/>
      <c r="C10" s="23"/>
      <c r="D10" s="23"/>
      <c r="E10" s="24"/>
    </row>
    <row r="11" spans="1:5" ht="15">
      <c r="A11" s="11" t="s">
        <v>9</v>
      </c>
      <c r="B11" s="12" t="s">
        <v>18</v>
      </c>
      <c r="C11" s="13">
        <v>5595065.71</v>
      </c>
      <c r="D11" s="13">
        <v>5904654.83</v>
      </c>
      <c r="E11" s="15">
        <f>D11/C11</f>
        <v>1.055332526201913</v>
      </c>
    </row>
    <row r="12" spans="1:5" ht="15">
      <c r="A12" s="11" t="s">
        <v>10</v>
      </c>
      <c r="B12" s="12" t="s">
        <v>19</v>
      </c>
      <c r="C12" s="13">
        <v>79758.86</v>
      </c>
      <c r="D12" s="13">
        <v>81252.63</v>
      </c>
      <c r="E12" s="15">
        <f aca="true" t="shared" si="0" ref="E12:E17">D12/C12</f>
        <v>1.0187285776150763</v>
      </c>
    </row>
    <row r="13" spans="1:6" ht="15.75">
      <c r="A13" s="11" t="s">
        <v>11</v>
      </c>
      <c r="B13" s="12" t="s">
        <v>20</v>
      </c>
      <c r="C13" s="13">
        <v>90100</v>
      </c>
      <c r="D13" s="13">
        <v>90100</v>
      </c>
      <c r="E13" s="15">
        <f t="shared" si="0"/>
        <v>1</v>
      </c>
      <c r="F13" s="2"/>
    </row>
    <row r="14" spans="1:5" ht="15">
      <c r="A14" s="11" t="s">
        <v>12</v>
      </c>
      <c r="B14" s="12" t="s">
        <v>21</v>
      </c>
      <c r="C14" s="13">
        <v>448556.24</v>
      </c>
      <c r="D14" s="13">
        <v>1415653.9</v>
      </c>
      <c r="E14" s="15">
        <f t="shared" si="0"/>
        <v>3.1560232001231325</v>
      </c>
    </row>
    <row r="15" spans="1:5" ht="15">
      <c r="A15" s="11" t="s">
        <v>13</v>
      </c>
      <c r="B15" s="12" t="s">
        <v>22</v>
      </c>
      <c r="C15" s="13">
        <v>6883966.81</v>
      </c>
      <c r="D15" s="13">
        <v>26446.9</v>
      </c>
      <c r="E15" s="15">
        <f t="shared" si="0"/>
        <v>0.0038418110850827886</v>
      </c>
    </row>
    <row r="16" spans="1:6" ht="15.75">
      <c r="A16" s="11" t="s">
        <v>14</v>
      </c>
      <c r="B16" s="12" t="s">
        <v>23</v>
      </c>
      <c r="C16" s="13" t="s">
        <v>25</v>
      </c>
      <c r="D16" s="13" t="s">
        <v>25</v>
      </c>
      <c r="E16" s="16" t="s">
        <v>25</v>
      </c>
      <c r="F16" s="2"/>
    </row>
    <row r="17" spans="1:5" ht="15.75" thickBot="1">
      <c r="A17" s="14"/>
      <c r="B17" s="8" t="s">
        <v>24</v>
      </c>
      <c r="C17" s="9">
        <f>C7+C8+C9+C11+C12+C13+C14+C15</f>
        <v>17708491.48</v>
      </c>
      <c r="D17" s="9">
        <f>D7+D8+D9+D11+D12+D13+D14+D15</f>
        <v>11720754.190000001</v>
      </c>
      <c r="E17" s="10">
        <f t="shared" si="0"/>
        <v>0.6618719727333884</v>
      </c>
    </row>
  </sheetData>
  <sheetProtection/>
  <mergeCells count="4">
    <mergeCell ref="A3:E3"/>
    <mergeCell ref="A1:E1"/>
    <mergeCell ref="A6:E6"/>
    <mergeCell ref="A10:E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Jesus Rodriguez Plasencia</dc:creator>
  <cp:keywords/>
  <dc:description/>
  <cp:lastModifiedBy>Marcos Jesus Rodriguez Plasencia</cp:lastModifiedBy>
  <cp:lastPrinted>2021-07-29T11:33:24Z</cp:lastPrinted>
  <dcterms:created xsi:type="dcterms:W3CDTF">2019-05-13T14:09:13Z</dcterms:created>
  <dcterms:modified xsi:type="dcterms:W3CDTF">2024-01-12T13:38:54Z</dcterms:modified>
  <cp:category/>
  <cp:version/>
  <cp:contentType/>
  <cp:contentStatus/>
</cp:coreProperties>
</file>